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7,08" sheetId="1" r:id="rId1"/>
  </sheets>
  <calcPr calcId="124519"/>
</workbook>
</file>

<file path=xl/calcChain.xml><?xml version="1.0" encoding="utf-8"?>
<calcChain xmlns="http://schemas.openxmlformats.org/spreadsheetml/2006/main">
  <c r="I17" i="1"/>
  <c r="H17"/>
  <c r="J16"/>
  <c r="J17" s="1"/>
  <c r="I16"/>
  <c r="H16"/>
  <c r="G16"/>
  <c r="F16"/>
  <c r="F17" s="1"/>
  <c r="J8"/>
  <c r="I8"/>
  <c r="H8"/>
  <c r="G8"/>
  <c r="G17" s="1"/>
  <c r="F8"/>
</calcChain>
</file>

<file path=xl/sharedStrings.xml><?xml version="1.0" encoding="utf-8"?>
<sst xmlns="http://schemas.openxmlformats.org/spreadsheetml/2006/main" count="44" uniqueCount="42">
  <si>
    <t>Школа</t>
  </si>
  <si>
    <t>Лагерь с дневным пребыванием МАОУ Лицей № 135</t>
  </si>
  <si>
    <t>Отд./корп</t>
  </si>
  <si>
    <t>День</t>
  </si>
  <si>
    <t>17.08.21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</si>
  <si>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</si>
  <si>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</si>
  <si>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</si>
  <si>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</si>
  <si>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</si>
  <si>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</si>
  <si>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</si>
  <si>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</si>
  <si>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</si>
  <si>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</si>
  <si>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</si>
  <si>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</si>
  <si>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</si>
  <si>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200/10</t>
  </si>
  <si>
    <t>гор.напиток</t>
  </si>
  <si>
    <t>Чай с сахаром</t>
  </si>
  <si>
    <t>хлеб бел.</t>
  </si>
  <si>
    <t>Батон витаминизированный</t>
  </si>
  <si>
    <t>фрукт</t>
  </si>
  <si>
    <t>Груши свежие</t>
  </si>
  <si>
    <t>Итого за прием</t>
  </si>
  <si>
    <t>Обед</t>
  </si>
  <si>
    <t>закуска</t>
  </si>
  <si>
    <t>Огурец "Пикантный"</t>
  </si>
  <si>
    <t>1 блюдо</t>
  </si>
  <si>
    <t>Борщ с капустой и картофелем со сметаной</t>
  </si>
  <si>
    <t>250/10</t>
  </si>
  <si>
    <t>2 блюдо</t>
  </si>
  <si>
    <t>Птица отварная</t>
  </si>
  <si>
    <t>гарнир</t>
  </si>
  <si>
    <t>Пюре картофельное</t>
  </si>
  <si>
    <t>сладкое</t>
  </si>
  <si>
    <t>Компот из кураги</t>
  </si>
  <si>
    <t>хлеб черн.</t>
  </si>
  <si>
    <t>Хлеб ржано-пшеничный  с отрубям</t>
  </si>
  <si>
    <t>Батон из муки с зарод.пшеницы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</si>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</sst>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2" fillId="0" borderId="0" xfId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  <xf numFmtId="49" fontId="2" fillId="2" borderId="4" xfId="1" applyNumberFormat="1" applyFill="1" applyBorder="1" applyProtection="1">
      <protection locked="0"/>
    </xf>
    <xf numFmtId="49" fontId="2" fillId="2" borderId="4" xfId="1" applyNumberFormat="1" applyFill="1" applyBorder="1" applyAlignment="1" applyProtection="1">
      <alignment horizontal="right"/>
      <protection locked="0"/>
    </xf>
    <xf numFmtId="0" fontId="2" fillId="0" borderId="5" xfId="1" applyBorder="1"/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1" fillId="0" borderId="10" xfId="1" applyFont="1" applyBorder="1"/>
    <xf numFmtId="2" fontId="3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center" vertical="top"/>
    </xf>
    <xf numFmtId="2" fontId="1" fillId="0" borderId="10" xfId="0" applyNumberFormat="1" applyFont="1" applyBorder="1" applyAlignment="1">
      <alignment horizontal="center" vertical="top"/>
    </xf>
    <xf numFmtId="164" fontId="3" fillId="0" borderId="11" xfId="0" applyNumberFormat="1" applyFont="1" applyBorder="1" applyAlignment="1">
      <alignment horizontal="center" vertical="top"/>
    </xf>
    <xf numFmtId="164" fontId="3" fillId="0" borderId="12" xfId="0" applyNumberFormat="1" applyFont="1" applyBorder="1" applyAlignment="1">
      <alignment horizontal="center" vertical="top"/>
    </xf>
    <xf numFmtId="164" fontId="3" fillId="0" borderId="13" xfId="0" applyNumberFormat="1" applyFont="1" applyBorder="1" applyAlignment="1">
      <alignment horizontal="center" vertical="top"/>
    </xf>
    <xf numFmtId="0" fontId="1" fillId="0" borderId="4" xfId="1" applyFont="1" applyBorder="1"/>
    <xf numFmtId="1" fontId="3" fillId="0" borderId="11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0" fontId="1" fillId="0" borderId="12" xfId="1" applyFont="1" applyBorder="1"/>
    <xf numFmtId="164" fontId="3" fillId="0" borderId="11" xfId="0" applyNumberFormat="1" applyFont="1" applyBorder="1" applyAlignment="1">
      <alignment horizontal="center" vertical="center"/>
    </xf>
    <xf numFmtId="0" fontId="1" fillId="0" borderId="4" xfId="1" applyFont="1" applyFill="1" applyBorder="1"/>
    <xf numFmtId="0" fontId="2" fillId="0" borderId="14" xfId="1" applyBorder="1"/>
    <xf numFmtId="0" fontId="1" fillId="2" borderId="15" xfId="1" applyFont="1" applyFill="1" applyBorder="1" applyProtection="1">
      <protection locked="0"/>
    </xf>
    <xf numFmtId="0" fontId="1" fillId="2" borderId="16" xfId="1" applyFont="1" applyFill="1" applyBorder="1" applyProtection="1">
      <protection locked="0"/>
    </xf>
    <xf numFmtId="0" fontId="1" fillId="2" borderId="16" xfId="1" applyFont="1" applyFill="1" applyBorder="1" applyAlignment="1" applyProtection="1">
      <alignment horizontal="left" vertical="center" wrapText="1"/>
      <protection locked="0"/>
    </xf>
    <xf numFmtId="0" fontId="1" fillId="2" borderId="16" xfId="1" applyNumberFormat="1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>
      <alignment horizontal="center" vertical="top"/>
    </xf>
    <xf numFmtId="164" fontId="1" fillId="2" borderId="16" xfId="0" applyNumberFormat="1" applyFont="1" applyFill="1" applyBorder="1" applyAlignment="1">
      <alignment horizontal="center" vertical="top"/>
    </xf>
    <xf numFmtId="164" fontId="1" fillId="2" borderId="17" xfId="0" applyNumberFormat="1" applyFont="1" applyFill="1" applyBorder="1" applyAlignment="1">
      <alignment horizontal="center" vertical="top"/>
    </xf>
    <xf numFmtId="0" fontId="1" fillId="0" borderId="18" xfId="1" applyFont="1" applyFill="1" applyBorder="1"/>
    <xf numFmtId="0" fontId="1" fillId="0" borderId="4" xfId="0" applyNumberFormat="1" applyFont="1" applyBorder="1" applyAlignment="1">
      <alignment horizontal="center" vertical="top"/>
    </xf>
    <xf numFmtId="0" fontId="1" fillId="0" borderId="4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top"/>
    </xf>
    <xf numFmtId="2" fontId="3" fillId="0" borderId="11" xfId="0" applyNumberFormat="1" applyFont="1" applyBorder="1" applyAlignment="1">
      <alignment horizontal="center" vertical="top"/>
    </xf>
    <xf numFmtId="1" fontId="1" fillId="0" borderId="4" xfId="0" applyNumberFormat="1" applyFont="1" applyBorder="1" applyAlignment="1">
      <alignment horizontal="center" vertical="top"/>
    </xf>
    <xf numFmtId="164" fontId="1" fillId="0" borderId="19" xfId="0" applyNumberFormat="1" applyFont="1" applyBorder="1" applyAlignment="1">
      <alignment horizontal="center" vertical="top"/>
    </xf>
    <xf numFmtId="1" fontId="3" fillId="0" borderId="12" xfId="0" applyNumberFormat="1" applyFont="1" applyBorder="1" applyAlignment="1">
      <alignment horizontal="center" vertical="top"/>
    </xf>
    <xf numFmtId="0" fontId="1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ont="1" applyFill="1" applyBorder="1" applyAlignment="1" applyProtection="1">
      <alignment horizontal="center" vertical="top"/>
      <protection locked="0"/>
    </xf>
    <xf numFmtId="164" fontId="1" fillId="2" borderId="16" xfId="1" applyNumberFormat="1" applyFont="1" applyFill="1" applyBorder="1" applyAlignment="1" applyProtection="1">
      <alignment horizontal="center" vertical="top"/>
      <protection locked="0"/>
    </xf>
    <xf numFmtId="164" fontId="1" fillId="2" borderId="17" xfId="1" applyNumberFormat="1" applyFont="1" applyFill="1" applyBorder="1" applyAlignment="1" applyProtection="1">
      <alignment horizontal="center" vertical="top"/>
      <protection locked="0"/>
    </xf>
    <xf numFmtId="0" fontId="2" fillId="0" borderId="20" xfId="1" applyBorder="1"/>
    <xf numFmtId="0" fontId="1" fillId="2" borderId="15" xfId="1" applyFont="1" applyFill="1" applyBorder="1" applyAlignment="1" applyProtection="1">
      <alignment wrapText="1"/>
      <protection locked="0"/>
    </xf>
    <xf numFmtId="1" fontId="1" fillId="2" borderId="15" xfId="1" applyNumberFormat="1" applyFont="1" applyFill="1" applyBorder="1" applyAlignment="1" applyProtection="1">
      <alignment horizontal="center" vertical="top"/>
      <protection locked="0"/>
    </xf>
    <xf numFmtId="2" fontId="1" fillId="2" borderId="15" xfId="1" applyNumberFormat="1" applyFont="1" applyFill="1" applyBorder="1" applyAlignment="1" applyProtection="1">
      <alignment horizontal="center" vertical="top"/>
      <protection locked="0"/>
    </xf>
    <xf numFmtId="164" fontId="1" fillId="2" borderId="15" xfId="1" applyNumberFormat="1" applyFont="1" applyFill="1" applyBorder="1" applyAlignment="1" applyProtection="1">
      <alignment horizontal="center" vertical="top"/>
      <protection locked="0"/>
    </xf>
    <xf numFmtId="2" fontId="1" fillId="2" borderId="21" xfId="1" applyNumberFormat="1" applyFont="1" applyFill="1" applyBorder="1" applyAlignment="1" applyProtection="1">
      <alignment horizontal="center" vertical="top"/>
      <protection locked="0"/>
    </xf>
  </cellXfs>
  <cellStyles count="6">
    <cellStyle name="Обычный" xfId="0" builtinId="0"/>
    <cellStyle name="Обычный 2" xfId="1"/>
    <cellStyle name="Обычный 4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6" sqref="F6"/>
    </sheetView>
  </sheetViews>
  <sheetFormatPr defaultRowHeight="15"/>
  <cols>
    <col min="1" max="1" width="14.5703125" customWidth="1"/>
    <col min="2" max="2" width="12.140625" customWidth="1"/>
    <col min="4" max="4" width="27.7109375" customWidth="1"/>
    <col min="5" max="5" width="11" customWidth="1"/>
    <col min="7" max="7" width="13.5703125" customWidth="1"/>
    <col min="10" max="10" width="10.140625" bestFit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spans="1:10" ht="15.75" thickBot="1">
      <c r="A2" s="1"/>
      <c r="B2" s="1"/>
      <c r="C2" s="1"/>
      <c r="D2" s="1"/>
      <c r="E2" s="1"/>
      <c r="F2" s="7"/>
      <c r="G2" s="1"/>
      <c r="H2" s="1"/>
      <c r="I2" s="1"/>
      <c r="J2" s="1"/>
    </row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>
      <c r="A4" s="11" t="s">
        <v>15</v>
      </c>
      <c r="B4" s="12" t="s">
        <v>16</v>
      </c>
      <c r="C4" s="13">
        <v>257.95999999999998</v>
      </c>
      <c r="D4" s="14" t="s">
        <v>17</v>
      </c>
      <c r="E4" s="15" t="s">
        <v>18</v>
      </c>
      <c r="F4" s="16">
        <v>23.55</v>
      </c>
      <c r="G4" s="17">
        <v>300.10000000000002</v>
      </c>
      <c r="H4" s="18">
        <v>5.9</v>
      </c>
      <c r="I4" s="17">
        <v>11.7</v>
      </c>
      <c r="J4" s="19">
        <v>45.7</v>
      </c>
    </row>
    <row r="5" spans="1:10" ht="31.5" customHeight="1">
      <c r="A5" s="11"/>
      <c r="B5" s="20" t="s">
        <v>19</v>
      </c>
      <c r="C5" s="13">
        <v>685.96</v>
      </c>
      <c r="D5" s="14" t="s">
        <v>20</v>
      </c>
      <c r="E5" s="21">
        <v>200</v>
      </c>
      <c r="F5" s="22">
        <v>2.42</v>
      </c>
      <c r="G5" s="17">
        <v>57.2</v>
      </c>
      <c r="H5" s="18">
        <v>0.2</v>
      </c>
      <c r="I5" s="15"/>
      <c r="J5" s="19">
        <v>15.1</v>
      </c>
    </row>
    <row r="6" spans="1:10" ht="19.5" customHeight="1">
      <c r="A6" s="11"/>
      <c r="B6" s="23" t="s">
        <v>21</v>
      </c>
      <c r="C6" s="24">
        <v>10.1</v>
      </c>
      <c r="D6" s="14" t="s">
        <v>22</v>
      </c>
      <c r="E6" s="21">
        <v>31</v>
      </c>
      <c r="F6" s="22">
        <v>1.88</v>
      </c>
      <c r="G6" s="17">
        <v>84.2</v>
      </c>
      <c r="H6" s="18">
        <v>2.4</v>
      </c>
      <c r="I6" s="17">
        <v>1.1000000000000001</v>
      </c>
      <c r="J6" s="19">
        <v>17.100000000000001</v>
      </c>
    </row>
    <row r="7" spans="1:10">
      <c r="A7" s="11"/>
      <c r="B7" s="25" t="s">
        <v>23</v>
      </c>
      <c r="C7" s="13">
        <v>894.01</v>
      </c>
      <c r="D7" s="14" t="s">
        <v>24</v>
      </c>
      <c r="E7" s="21">
        <v>153</v>
      </c>
      <c r="F7" s="22">
        <v>28.45</v>
      </c>
      <c r="G7" s="17">
        <v>64.3</v>
      </c>
      <c r="H7" s="18">
        <v>0.6</v>
      </c>
      <c r="I7" s="15"/>
      <c r="J7" s="19">
        <v>16.399999999999999</v>
      </c>
    </row>
    <row r="8" spans="1:10" ht="15.75" thickBot="1">
      <c r="A8" s="26"/>
      <c r="B8" s="27"/>
      <c r="C8" s="28"/>
      <c r="D8" s="29" t="s">
        <v>25</v>
      </c>
      <c r="E8" s="30"/>
      <c r="F8" s="31">
        <f>SUM(F4:F7)</f>
        <v>56.3</v>
      </c>
      <c r="G8" s="32">
        <f>SUM(G4:G7)</f>
        <v>505.8</v>
      </c>
      <c r="H8" s="32">
        <f>SUM(H4:H7)</f>
        <v>9.1</v>
      </c>
      <c r="I8" s="32">
        <f>SUM(I4:I7)</f>
        <v>12.799999999999999</v>
      </c>
      <c r="J8" s="33">
        <f>SUM(J4:J7)</f>
        <v>94.300000000000011</v>
      </c>
    </row>
    <row r="9" spans="1:10" ht="18.75" customHeight="1">
      <c r="A9" s="11" t="s">
        <v>26</v>
      </c>
      <c r="B9" s="34" t="s">
        <v>27</v>
      </c>
      <c r="C9" s="35">
        <v>954</v>
      </c>
      <c r="D9" s="36" t="s">
        <v>28</v>
      </c>
      <c r="E9" s="35">
        <v>20</v>
      </c>
      <c r="F9" s="22">
        <v>4.99</v>
      </c>
      <c r="G9" s="37">
        <v>10.9</v>
      </c>
      <c r="H9" s="18">
        <v>0.1</v>
      </c>
      <c r="I9" s="21">
        <v>1</v>
      </c>
      <c r="J9" s="19">
        <v>0.3</v>
      </c>
    </row>
    <row r="10" spans="1:10" ht="30">
      <c r="A10" s="11"/>
      <c r="B10" s="20" t="s">
        <v>29</v>
      </c>
      <c r="C10" s="13">
        <v>110.04</v>
      </c>
      <c r="D10" s="14" t="s">
        <v>30</v>
      </c>
      <c r="E10" s="35" t="s">
        <v>31</v>
      </c>
      <c r="F10" s="22">
        <v>23.9</v>
      </c>
      <c r="G10" s="37">
        <v>129.30000000000001</v>
      </c>
      <c r="H10" s="18">
        <v>2.2999999999999998</v>
      </c>
      <c r="I10" s="21">
        <v>7</v>
      </c>
      <c r="J10" s="19">
        <v>14.8</v>
      </c>
    </row>
    <row r="11" spans="1:10">
      <c r="A11" s="11"/>
      <c r="B11" s="20" t="s">
        <v>32</v>
      </c>
      <c r="C11" s="38">
        <v>439</v>
      </c>
      <c r="D11" s="14" t="s">
        <v>33</v>
      </c>
      <c r="E11" s="35">
        <v>130</v>
      </c>
      <c r="F11" s="22">
        <v>60.48</v>
      </c>
      <c r="G11" s="37">
        <v>250</v>
      </c>
      <c r="H11" s="39">
        <v>17</v>
      </c>
      <c r="I11" s="37">
        <v>12.6</v>
      </c>
      <c r="J11" s="40">
        <v>5.0999999999999996</v>
      </c>
    </row>
    <row r="12" spans="1:10">
      <c r="A12" s="11"/>
      <c r="B12" s="20" t="s">
        <v>34</v>
      </c>
      <c r="C12" s="38">
        <v>472.96</v>
      </c>
      <c r="D12" s="14" t="s">
        <v>35</v>
      </c>
      <c r="E12" s="35">
        <v>180</v>
      </c>
      <c r="F12" s="22">
        <v>29.88</v>
      </c>
      <c r="G12" s="37">
        <v>191.4</v>
      </c>
      <c r="H12" s="18">
        <v>3.9</v>
      </c>
      <c r="I12" s="17">
        <v>6.3</v>
      </c>
      <c r="J12" s="19">
        <v>31.7</v>
      </c>
    </row>
    <row r="13" spans="1:10">
      <c r="A13" s="11"/>
      <c r="B13" s="20" t="s">
        <v>36</v>
      </c>
      <c r="C13" s="38">
        <v>638.04</v>
      </c>
      <c r="D13" s="14" t="s">
        <v>37</v>
      </c>
      <c r="E13" s="35">
        <v>200</v>
      </c>
      <c r="F13" s="22">
        <v>8.83</v>
      </c>
      <c r="G13" s="37">
        <v>129.69999999999999</v>
      </c>
      <c r="H13" s="41">
        <v>1</v>
      </c>
      <c r="I13" s="15"/>
      <c r="J13" s="19">
        <v>33.200000000000003</v>
      </c>
    </row>
    <row r="14" spans="1:10" ht="30">
      <c r="A14" s="11"/>
      <c r="B14" s="20" t="s">
        <v>38</v>
      </c>
      <c r="C14" s="35">
        <v>52.12</v>
      </c>
      <c r="D14" s="36" t="s">
        <v>39</v>
      </c>
      <c r="E14" s="35">
        <v>30</v>
      </c>
      <c r="F14" s="22">
        <v>3.6</v>
      </c>
      <c r="G14" s="37">
        <v>76.2</v>
      </c>
      <c r="H14" s="18">
        <v>2.4</v>
      </c>
      <c r="I14" s="17">
        <v>0.6</v>
      </c>
      <c r="J14" s="19">
        <v>15.9</v>
      </c>
    </row>
    <row r="15" spans="1:10" ht="30">
      <c r="A15" s="11"/>
      <c r="B15" s="20" t="s">
        <v>21</v>
      </c>
      <c r="C15" s="35">
        <v>51.12</v>
      </c>
      <c r="D15" s="36" t="s">
        <v>40</v>
      </c>
      <c r="E15" s="35">
        <v>30</v>
      </c>
      <c r="F15" s="22">
        <v>2.4900000000000002</v>
      </c>
      <c r="G15" s="37">
        <v>76.400000000000006</v>
      </c>
      <c r="H15" s="18">
        <v>2.7</v>
      </c>
      <c r="I15" s="17">
        <v>0.5</v>
      </c>
      <c r="J15" s="19">
        <v>15.3</v>
      </c>
    </row>
    <row r="16" spans="1:10" ht="15.75" thickBot="1">
      <c r="A16" s="11"/>
      <c r="B16" s="28"/>
      <c r="C16" s="28"/>
      <c r="D16" s="42" t="s">
        <v>25</v>
      </c>
      <c r="E16" s="30"/>
      <c r="F16" s="43">
        <f>SUM(F9:F15)</f>
        <v>134.17000000000002</v>
      </c>
      <c r="G16" s="44">
        <f>SUM(G9:G15)</f>
        <v>863.9</v>
      </c>
      <c r="H16" s="44">
        <f>SUM(H9:H15)</f>
        <v>29.399999999999995</v>
      </c>
      <c r="I16" s="44">
        <f>SUM(I9:I15)</f>
        <v>28.000000000000004</v>
      </c>
      <c r="J16" s="45">
        <f>SUM(J9:J15)</f>
        <v>116.30000000000001</v>
      </c>
    </row>
    <row r="17" spans="1:10" ht="15.75" thickBot="1">
      <c r="A17" s="46"/>
      <c r="B17" s="27"/>
      <c r="C17" s="27"/>
      <c r="D17" s="47" t="s">
        <v>41</v>
      </c>
      <c r="E17" s="48"/>
      <c r="F17" s="49">
        <f>SUM(F16,F8)</f>
        <v>190.47000000000003</v>
      </c>
      <c r="G17" s="50">
        <f>G16+G8</f>
        <v>1369.7</v>
      </c>
      <c r="H17" s="49">
        <f>H16+H8</f>
        <v>38.499999999999993</v>
      </c>
      <c r="I17" s="49">
        <f>I16+I8</f>
        <v>40.800000000000004</v>
      </c>
      <c r="J17" s="51">
        <f>J16+J8</f>
        <v>210.60000000000002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17,08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2021-08-06T10:26:39Z</dcterms:created>
  <dcterms:modified xsi:type="dcterms:W3CDTF">2021-08-06T10:27:01Z</dcterms:modified>
</cp:coreProperties>
</file>