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2,08" sheetId="1" r:id="rId1"/>
  </sheets>
  <calcPr calcId="124519"/>
</workbook>
</file>

<file path=xl/calcChain.xml><?xml version="1.0" encoding="utf-8"?>
<calcChain xmlns="http://schemas.openxmlformats.org/spreadsheetml/2006/main">
  <c r="I17" i="1"/>
  <c r="H17"/>
  <c r="J16"/>
  <c r="J17" s="1"/>
  <c r="I16"/>
  <c r="H16"/>
  <c r="G16"/>
  <c r="F16"/>
  <c r="F17" s="1"/>
  <c r="J8"/>
  <c r="I8"/>
  <c r="H8"/>
  <c r="G8"/>
  <c r="G17" s="1"/>
  <c r="F8"/>
</calcChain>
</file>

<file path=xl/sharedStrings.xml><?xml version="1.0" encoding="utf-8"?>
<sst xmlns="http://schemas.openxmlformats.org/spreadsheetml/2006/main" count="43" uniqueCount="41">
  <si>
    <t>Школа</t>
  </si>
  <si>
    <t>Лагерь с дневным пребыванием МАОУ Лицей № 135</t>
  </si>
  <si>
    <t>Отд./корп</t>
  </si>
  <si>
    <t>День</t>
  </si>
  <si>
    <t>12.08.21.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</si>
  <si>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</si>
  <si>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</si>
  <si>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</si>
  <si>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</si>
  <si>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</si>
  <si>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</si>
  <si>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</si>
  <si>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</si>
  <si>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</si>
  <si>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</si>
  <si>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</si>
  <si>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</si>
  <si>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Любительские</t>
  </si>
  <si>
    <t>гарнир</t>
  </si>
  <si>
    <t>Рис припущенный</t>
  </si>
  <si>
    <t>гор.напиток</t>
  </si>
  <si>
    <t>Чай с лимоном</t>
  </si>
  <si>
    <t>200/7</t>
  </si>
  <si>
    <t>Хлеб бел.</t>
  </si>
  <si>
    <t>Батон витаминизированный</t>
  </si>
  <si>
    <t>Итого за прием</t>
  </si>
  <si>
    <t>Обед</t>
  </si>
  <si>
    <t>закуска</t>
  </si>
  <si>
    <t>Помидор "Пикантный"</t>
  </si>
  <si>
    <t>1 блюдо</t>
  </si>
  <si>
    <t>Суп картофельный с рыбными консервами</t>
  </si>
  <si>
    <t>2 блюдо</t>
  </si>
  <si>
    <t xml:space="preserve">Колбаски Витаминные </t>
  </si>
  <si>
    <t xml:space="preserve">Капуста тушеная </t>
  </si>
  <si>
    <t>сладкое</t>
  </si>
  <si>
    <t xml:space="preserve">Напиток из ягодной смеси </t>
  </si>
  <si>
    <t>хлеб черн.</t>
  </si>
  <si>
    <t>Хлеб ржано-пшеничный  с отрубям</t>
  </si>
  <si>
    <t>хлеб бел.</t>
  </si>
  <si>
    <t>Батон из муки с зарод.пшеницы</t>
  </si>
  <si>
    <t>Итого за день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</si>
</sst>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4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/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2" fontId="2" fillId="0" borderId="11" xfId="0" applyNumberFormat="1" applyFont="1" applyBorder="1" applyAlignment="1">
      <alignment horizontal="center" vertical="top"/>
    </xf>
    <xf numFmtId="0" fontId="0" fillId="0" borderId="10" xfId="0" applyNumberFormat="1" applyFont="1" applyBorder="1" applyAlignment="1">
      <alignment vertical="top" wrapText="1"/>
    </xf>
    <xf numFmtId="1" fontId="3" fillId="0" borderId="11" xfId="0" applyNumberFormat="1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1" fontId="2" fillId="0" borderId="11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0" fontId="0" fillId="0" borderId="4" xfId="0" applyBorder="1"/>
    <xf numFmtId="0" fontId="3" fillId="0" borderId="11" xfId="0" applyNumberFormat="1" applyFont="1" applyBorder="1" applyAlignment="1">
      <alignment horizontal="left" wrapText="1"/>
    </xf>
    <xf numFmtId="0" fontId="0" fillId="0" borderId="4" xfId="0" applyBorder="1" applyAlignment="1">
      <alignment horizontal="center" vertical="top"/>
    </xf>
    <xf numFmtId="0" fontId="1" fillId="0" borderId="4" xfId="1" applyBorder="1"/>
    <xf numFmtId="0" fontId="3" fillId="0" borderId="11" xfId="0" applyNumberFormat="1" applyFont="1" applyBorder="1" applyAlignment="1">
      <alignment horizontal="center" vertical="top"/>
    </xf>
    <xf numFmtId="0" fontId="2" fillId="0" borderId="11" xfId="0" applyNumberFormat="1" applyFont="1" applyBorder="1" applyAlignment="1">
      <alignment horizontal="center"/>
    </xf>
    <xf numFmtId="0" fontId="0" fillId="0" borderId="4" xfId="0" applyNumberFormat="1" applyBorder="1" applyAlignment="1">
      <alignment vertical="top" wrapText="1"/>
    </xf>
    <xf numFmtId="164" fontId="2" fillId="0" borderId="11" xfId="0" applyNumberFormat="1" applyFont="1" applyBorder="1" applyAlignment="1">
      <alignment horizontal="center" vertical="top"/>
    </xf>
    <xf numFmtId="0" fontId="1" fillId="0" borderId="14" xfId="1" applyBorder="1"/>
    <xf numFmtId="0" fontId="1" fillId="2" borderId="15" xfId="1" applyFill="1" applyBorder="1" applyProtection="1">
      <protection locked="0"/>
    </xf>
    <xf numFmtId="0" fontId="0" fillId="2" borderId="15" xfId="1" applyFont="1" applyFill="1" applyBorder="1" applyAlignment="1" applyProtection="1">
      <alignment wrapText="1"/>
      <protection locked="0"/>
    </xf>
    <xf numFmtId="1" fontId="0" fillId="2" borderId="15" xfId="1" applyNumberFormat="1" applyFont="1" applyFill="1" applyBorder="1" applyAlignment="1" applyProtection="1">
      <alignment horizontal="center" vertical="top"/>
      <protection locked="0"/>
    </xf>
    <xf numFmtId="0" fontId="0" fillId="2" borderId="15" xfId="0" applyFill="1" applyBorder="1" applyAlignment="1">
      <alignment horizontal="center" vertical="top"/>
    </xf>
    <xf numFmtId="164" fontId="0" fillId="2" borderId="15" xfId="0" applyNumberFormat="1" applyFont="1" applyFill="1" applyBorder="1" applyAlignment="1">
      <alignment horizontal="center" vertical="top"/>
    </xf>
    <xf numFmtId="164" fontId="0" fillId="2" borderId="16" xfId="0" applyNumberFormat="1" applyFont="1" applyFill="1" applyBorder="1" applyAlignment="1">
      <alignment horizontal="center" vertical="top"/>
    </xf>
    <xf numFmtId="164" fontId="0" fillId="0" borderId="10" xfId="0" applyNumberFormat="1" applyFont="1" applyBorder="1" applyAlignment="1">
      <alignment horizontal="center" vertical="top"/>
    </xf>
    <xf numFmtId="0" fontId="0" fillId="0" borderId="10" xfId="0" applyNumberFormat="1" applyFont="1" applyBorder="1" applyAlignment="1">
      <alignment horizontal="center" vertical="top"/>
    </xf>
    <xf numFmtId="164" fontId="4" fillId="0" borderId="11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0" fontId="0" fillId="0" borderId="4" xfId="0" applyNumberFormat="1" applyFont="1" applyBorder="1" applyAlignment="1">
      <alignment horizontal="center" vertical="top"/>
    </xf>
    <xf numFmtId="1" fontId="2" fillId="0" borderId="11" xfId="0" applyNumberFormat="1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1" fontId="0" fillId="0" borderId="4" xfId="0" applyNumberFormat="1" applyFont="1" applyBorder="1" applyAlignment="1">
      <alignment horizontal="center" vertical="top"/>
    </xf>
    <xf numFmtId="164" fontId="0" fillId="0" borderId="4" xfId="0" applyNumberFormat="1" applyFont="1" applyBorder="1" applyAlignment="1">
      <alignment horizontal="center" vertical="top"/>
    </xf>
    <xf numFmtId="164" fontId="0" fillId="0" borderId="17" xfId="0" applyNumberFormat="1" applyFon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2" fontId="0" fillId="0" borderId="4" xfId="0" applyNumberFormat="1" applyFont="1" applyBorder="1" applyAlignment="1">
      <alignment horizontal="center" vertical="top"/>
    </xf>
    <xf numFmtId="0" fontId="0" fillId="0" borderId="4" xfId="0" applyNumberFormat="1" applyFont="1" applyBorder="1" applyAlignment="1">
      <alignment vertical="top" wrapText="1"/>
    </xf>
    <xf numFmtId="1" fontId="4" fillId="0" borderId="11" xfId="0" applyNumberFormat="1" applyFont="1" applyBorder="1" applyAlignment="1">
      <alignment horizontal="center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Alignment="1" applyProtection="1">
      <alignment horizontal="center" vertical="top"/>
      <protection locked="0"/>
    </xf>
    <xf numFmtId="164" fontId="1" fillId="2" borderId="15" xfId="1" applyNumberFormat="1" applyFill="1" applyBorder="1" applyAlignment="1" applyProtection="1">
      <alignment horizontal="center" vertical="center"/>
      <protection locked="0"/>
    </xf>
    <xf numFmtId="164" fontId="1" fillId="2" borderId="16" xfId="1" applyNumberFormat="1" applyFill="1" applyBorder="1" applyAlignment="1" applyProtection="1">
      <alignment horizontal="center" vertical="center"/>
      <protection locked="0"/>
    </xf>
    <xf numFmtId="0" fontId="1" fillId="2" borderId="18" xfId="1" applyFill="1" applyBorder="1" applyProtection="1">
      <protection locked="0"/>
    </xf>
    <xf numFmtId="0" fontId="0" fillId="2" borderId="18" xfId="1" applyFont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Alignment="1" applyProtection="1">
      <alignment horizontal="center" vertical="top"/>
      <protection locked="0"/>
    </xf>
    <xf numFmtId="164" fontId="1" fillId="2" borderId="18" xfId="1" applyNumberFormat="1" applyFill="1" applyBorder="1" applyAlignment="1" applyProtection="1">
      <alignment horizontal="center" vertical="center"/>
      <protection locked="0"/>
    </xf>
    <xf numFmtId="2" fontId="1" fillId="2" borderId="18" xfId="1" applyNumberFormat="1" applyFill="1" applyBorder="1" applyAlignment="1" applyProtection="1">
      <alignment horizontal="center" vertical="center"/>
      <protection locked="0"/>
    </xf>
    <xf numFmtId="2" fontId="1" fillId="2" borderId="19" xfId="1" applyNumberFormat="1" applyFill="1" applyBorder="1" applyAlignment="1" applyProtection="1">
      <alignment horizontal="center" vertical="center"/>
      <protection locked="0"/>
    </xf>
  </cellXfs>
  <cellStyles count="6">
    <cellStyle name="Обычный" xfId="0" builtinId="0"/>
    <cellStyle name="Обычный 2" xfId="1"/>
    <cellStyle name="Обычный 4" xfId="2"/>
    <cellStyle name="Обычный 5" xfId="3"/>
    <cellStyle name="Обычный 6" xfId="4"/>
    <cellStyle name="Обычный 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A3" sqref="A3:J17"/>
    </sheetView>
  </sheetViews>
  <sheetFormatPr defaultRowHeight="15"/>
  <cols>
    <col min="1" max="1" width="14.5703125" customWidth="1"/>
    <col min="2" max="2" width="12.140625" customWidth="1"/>
    <col min="4" max="4" width="27.7109375" customWidth="1"/>
    <col min="5" max="5" width="11" customWidth="1"/>
    <col min="7" max="7" width="13.5703125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 t="s">
        <v>4</v>
      </c>
    </row>
    <row r="2" spans="1:10" ht="15.75" thickBot="1">
      <c r="A2" s="1"/>
      <c r="B2" s="1"/>
      <c r="C2" s="1"/>
      <c r="D2" s="1"/>
      <c r="E2" s="1"/>
      <c r="F2" s="7"/>
      <c r="G2" s="1"/>
      <c r="H2" s="1"/>
      <c r="I2" s="1"/>
      <c r="J2" s="1"/>
    </row>
    <row r="3" spans="1:10" ht="15.75" thickBot="1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>
      <c r="A4" s="11" t="s">
        <v>15</v>
      </c>
      <c r="B4" s="12" t="s">
        <v>16</v>
      </c>
      <c r="C4" s="13">
        <v>325.95999999999998</v>
      </c>
      <c r="D4" s="14" t="s">
        <v>17</v>
      </c>
      <c r="E4" s="15">
        <v>100</v>
      </c>
      <c r="F4" s="16">
        <v>55.6</v>
      </c>
      <c r="G4" s="17">
        <v>224</v>
      </c>
      <c r="H4" s="18">
        <v>16.7</v>
      </c>
      <c r="I4" s="19">
        <v>14.5</v>
      </c>
      <c r="J4" s="20">
        <v>8.1</v>
      </c>
    </row>
    <row r="5" spans="1:10">
      <c r="A5" s="11"/>
      <c r="B5" s="21" t="s">
        <v>18</v>
      </c>
      <c r="C5" s="13">
        <v>466.96</v>
      </c>
      <c r="D5" s="22" t="s">
        <v>19</v>
      </c>
      <c r="E5" s="15">
        <v>180</v>
      </c>
      <c r="F5" s="23">
        <v>11.63</v>
      </c>
      <c r="G5" s="19">
        <v>251.1</v>
      </c>
      <c r="H5" s="18">
        <v>4.5</v>
      </c>
      <c r="I5" s="19">
        <v>5.6</v>
      </c>
      <c r="J5" s="20">
        <v>48.8</v>
      </c>
    </row>
    <row r="6" spans="1:10">
      <c r="A6" s="11"/>
      <c r="B6" s="24" t="s">
        <v>20</v>
      </c>
      <c r="C6" s="13">
        <v>686.04</v>
      </c>
      <c r="D6" s="22" t="s">
        <v>21</v>
      </c>
      <c r="E6" s="25" t="s">
        <v>22</v>
      </c>
      <c r="F6" s="23">
        <v>4.29</v>
      </c>
      <c r="G6" s="19">
        <v>59.4</v>
      </c>
      <c r="H6" s="18">
        <v>0.3</v>
      </c>
      <c r="I6" s="26"/>
      <c r="J6" s="20">
        <v>15.3</v>
      </c>
    </row>
    <row r="7" spans="1:10">
      <c r="A7" s="11"/>
      <c r="B7" s="27" t="s">
        <v>23</v>
      </c>
      <c r="C7" s="28">
        <v>10.1</v>
      </c>
      <c r="D7" s="22" t="s">
        <v>24</v>
      </c>
      <c r="E7" s="15">
        <v>31</v>
      </c>
      <c r="F7" s="23">
        <v>1.86</v>
      </c>
      <c r="G7" s="19">
        <v>84.2</v>
      </c>
      <c r="H7" s="18">
        <v>2.4</v>
      </c>
      <c r="I7" s="19">
        <v>1.1000000000000001</v>
      </c>
      <c r="J7" s="20">
        <v>17.100000000000001</v>
      </c>
    </row>
    <row r="8" spans="1:10" ht="15.75" thickBot="1">
      <c r="A8" s="29"/>
      <c r="B8" s="30"/>
      <c r="C8" s="30"/>
      <c r="D8" s="31" t="s">
        <v>25</v>
      </c>
      <c r="E8" s="32"/>
      <c r="F8" s="33">
        <f>SUM(F4:F7)</f>
        <v>73.38000000000001</v>
      </c>
      <c r="G8" s="34">
        <f>SUM(G4:G7)</f>
        <v>618.70000000000005</v>
      </c>
      <c r="H8" s="34">
        <f>SUM(H4:H7)</f>
        <v>23.9</v>
      </c>
      <c r="I8" s="34">
        <f>SUM(I4:I7)</f>
        <v>21.200000000000003</v>
      </c>
      <c r="J8" s="35">
        <f>SUM(J4:J7)</f>
        <v>89.300000000000011</v>
      </c>
    </row>
    <row r="9" spans="1:10">
      <c r="A9" s="11" t="s">
        <v>26</v>
      </c>
      <c r="B9" s="12" t="s">
        <v>27</v>
      </c>
      <c r="C9" s="36">
        <v>954</v>
      </c>
      <c r="D9" s="14" t="s">
        <v>28</v>
      </c>
      <c r="E9" s="37">
        <v>30</v>
      </c>
      <c r="F9" s="16">
        <v>7.27</v>
      </c>
      <c r="G9" s="38">
        <v>17.5</v>
      </c>
      <c r="H9" s="39">
        <v>0.2</v>
      </c>
      <c r="I9" s="38">
        <v>1.5</v>
      </c>
      <c r="J9" s="40">
        <v>0.8</v>
      </c>
    </row>
    <row r="10" spans="1:10" ht="32.25" customHeight="1">
      <c r="A10" s="11"/>
      <c r="B10" s="24" t="s">
        <v>29</v>
      </c>
      <c r="C10" s="13">
        <v>756.04</v>
      </c>
      <c r="D10" s="22" t="s">
        <v>30</v>
      </c>
      <c r="E10" s="41">
        <v>250</v>
      </c>
      <c r="F10" s="23">
        <v>20.51</v>
      </c>
      <c r="G10" s="38">
        <v>133.6</v>
      </c>
      <c r="H10" s="39">
        <v>4.5</v>
      </c>
      <c r="I10" s="38">
        <v>6.1</v>
      </c>
      <c r="J10" s="40">
        <v>16.100000000000001</v>
      </c>
    </row>
    <row r="11" spans="1:10" ht="15" customHeight="1">
      <c r="A11" s="11"/>
      <c r="B11" s="24" t="s">
        <v>31</v>
      </c>
      <c r="C11" s="42">
        <v>18</v>
      </c>
      <c r="D11" s="22" t="s">
        <v>32</v>
      </c>
      <c r="E11" s="41">
        <v>100</v>
      </c>
      <c r="F11" s="23">
        <v>50.62</v>
      </c>
      <c r="G11" s="43">
        <v>250</v>
      </c>
      <c r="H11" s="44">
        <v>17</v>
      </c>
      <c r="I11" s="45">
        <v>12.6</v>
      </c>
      <c r="J11" s="46">
        <v>5.0999999999999996</v>
      </c>
    </row>
    <row r="12" spans="1:10" ht="15" customHeight="1">
      <c r="A12" s="11"/>
      <c r="B12" s="24" t="s">
        <v>18</v>
      </c>
      <c r="C12" s="13">
        <v>482.96</v>
      </c>
      <c r="D12" s="22" t="s">
        <v>33</v>
      </c>
      <c r="E12" s="41">
        <v>180</v>
      </c>
      <c r="F12" s="23">
        <v>23.89</v>
      </c>
      <c r="G12" s="38">
        <v>145.19999999999999</v>
      </c>
      <c r="H12" s="39">
        <v>4.4000000000000004</v>
      </c>
      <c r="I12" s="38">
        <v>5.3</v>
      </c>
      <c r="J12" s="40">
        <v>19.899999999999999</v>
      </c>
    </row>
    <row r="13" spans="1:10" ht="15" customHeight="1">
      <c r="A13" s="11"/>
      <c r="B13" s="24" t="s">
        <v>34</v>
      </c>
      <c r="C13" s="13">
        <v>685.01</v>
      </c>
      <c r="D13" s="22" t="s">
        <v>35</v>
      </c>
      <c r="E13" s="41">
        <v>200</v>
      </c>
      <c r="F13" s="23">
        <v>9.16</v>
      </c>
      <c r="G13" s="38">
        <v>89.8</v>
      </c>
      <c r="H13" s="47"/>
      <c r="I13" s="48"/>
      <c r="J13" s="49">
        <v>24</v>
      </c>
    </row>
    <row r="14" spans="1:10" ht="30">
      <c r="A14" s="11"/>
      <c r="B14" s="24" t="s">
        <v>36</v>
      </c>
      <c r="C14" s="50">
        <v>52.12</v>
      </c>
      <c r="D14" s="51" t="s">
        <v>37</v>
      </c>
      <c r="E14" s="42">
        <v>26</v>
      </c>
      <c r="F14" s="23">
        <v>3.12</v>
      </c>
      <c r="G14" s="52">
        <v>66</v>
      </c>
      <c r="H14" s="39">
        <v>2.1</v>
      </c>
      <c r="I14" s="38">
        <v>0.5</v>
      </c>
      <c r="J14" s="40">
        <v>13.8</v>
      </c>
    </row>
    <row r="15" spans="1:10" ht="30">
      <c r="A15" s="11"/>
      <c r="B15" s="24" t="s">
        <v>38</v>
      </c>
      <c r="C15" s="50">
        <v>51.12</v>
      </c>
      <c r="D15" s="51" t="s">
        <v>39</v>
      </c>
      <c r="E15" s="42">
        <v>30</v>
      </c>
      <c r="F15" s="23">
        <v>2.52</v>
      </c>
      <c r="G15" s="38">
        <v>76.400000000000006</v>
      </c>
      <c r="H15" s="39">
        <v>2.7</v>
      </c>
      <c r="I15" s="38">
        <v>0.5</v>
      </c>
      <c r="J15" s="40">
        <v>15.3</v>
      </c>
    </row>
    <row r="16" spans="1:10" ht="15.75" thickBot="1">
      <c r="A16" s="11"/>
      <c r="B16" s="30"/>
      <c r="C16" s="30"/>
      <c r="D16" s="31" t="s">
        <v>25</v>
      </c>
      <c r="E16" s="53"/>
      <c r="F16" s="54">
        <f>SUM(F9:F15)</f>
        <v>117.09</v>
      </c>
      <c r="G16" s="55">
        <f>SUM(G9:G15)</f>
        <v>778.49999999999989</v>
      </c>
      <c r="H16" s="55">
        <f>SUM(H9:H15)</f>
        <v>30.900000000000002</v>
      </c>
      <c r="I16" s="55">
        <f>SUM(I9:I15)</f>
        <v>26.5</v>
      </c>
      <c r="J16" s="56">
        <f>SUM(J9:J15)</f>
        <v>95</v>
      </c>
    </row>
    <row r="17" spans="1:10" ht="15.75" thickBot="1">
      <c r="A17" s="29"/>
      <c r="B17" s="57"/>
      <c r="C17" s="57"/>
      <c r="D17" s="58" t="s">
        <v>40</v>
      </c>
      <c r="E17" s="59"/>
      <c r="F17" s="60">
        <f>SUM(F16,F8)</f>
        <v>190.47000000000003</v>
      </c>
      <c r="G17" s="61">
        <f>G16+G8</f>
        <v>1397.1999999999998</v>
      </c>
      <c r="H17" s="62">
        <f>H16+H8</f>
        <v>54.8</v>
      </c>
      <c r="I17" s="62">
        <f>I16+I8</f>
        <v>47.7</v>
      </c>
      <c r="J17" s="63">
        <f>J16+J8</f>
        <v>184.3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12,08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2021-08-06T10:24:19Z</dcterms:created>
  <dcterms:modified xsi:type="dcterms:W3CDTF">2021-08-06T10:25:53Z</dcterms:modified>
</cp:coreProperties>
</file>