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9,08" sheetId="1" r:id="rId1"/>
  </sheets>
  <calcPr calcId="124519"/>
</workbook>
</file>

<file path=xl/calcChain.xml><?xml version="1.0" encoding="utf-8"?>
<calcChain xmlns="http://schemas.openxmlformats.org/spreadsheetml/2006/main">
  <c r="J16" i="1"/>
  <c r="G16"/>
  <c r="F16"/>
  <c r="J15"/>
  <c r="I15"/>
  <c r="H15"/>
  <c r="H16" s="1"/>
  <c r="G15"/>
  <c r="F15"/>
  <c r="J8"/>
  <c r="I8"/>
  <c r="I16" s="1"/>
  <c r="H8"/>
  <c r="G8"/>
  <c r="F8"/>
</calcChain>
</file>

<file path=xl/sharedStrings.xml><?xml version="1.0" encoding="utf-8"?>
<sst xmlns="http://schemas.openxmlformats.org/spreadsheetml/2006/main" count="42" uniqueCount="39">
  <si>
    <t>Школа</t>
  </si>
  <si>
    <t>Лагерь с дневным пребыванием МАОУ Лицей № 135</t>
  </si>
  <si>
    <t>Отд./корп</t>
  </si>
  <si>
    <t>День</t>
  </si>
  <si>
    <t>09.08.21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</si>
  <si>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</si>
  <si>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</si>
  <si>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</si>
  <si>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</si>
  <si>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</si>
  <si>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</si>
  <si>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</si>
  <si>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</si>
  <si>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</si>
  <si>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</si>
  <si>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</si>
  <si>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</si>
  <si>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маслом</t>
  </si>
  <si>
    <t>32/10</t>
  </si>
  <si>
    <t>гор.блюдо</t>
  </si>
  <si>
    <t>Омлет натуральный с маслом</t>
  </si>
  <si>
    <t>200/5</t>
  </si>
  <si>
    <t>гор.напиток</t>
  </si>
  <si>
    <t>Кофейный напиток на молоке</t>
  </si>
  <si>
    <t>хлеб бел.</t>
  </si>
  <si>
    <t>Груши свежие</t>
  </si>
  <si>
    <t>Итого за прием</t>
  </si>
  <si>
    <t>Обед</t>
  </si>
  <si>
    <t>Огурец "Пикантный"</t>
  </si>
  <si>
    <t>1 блюдо</t>
  </si>
  <si>
    <t>Суп картофельный с бобовыми</t>
  </si>
  <si>
    <t>2 блюдо</t>
  </si>
  <si>
    <t>Плов из мяса</t>
  </si>
  <si>
    <t>сладкое</t>
  </si>
  <si>
    <t>Компот из кураги</t>
  </si>
  <si>
    <t>хлеб черн.</t>
  </si>
  <si>
    <t>Хлеб ржано-пшеничный  с отрубям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</si>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</sst>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49" fontId="1" fillId="2" borderId="4" xfId="1" applyNumberFormat="1" applyFill="1" applyBorder="1" applyAlignment="1" applyProtection="1">
      <alignment horizontal="right"/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0" fontId="0" fillId="0" borderId="10" xfId="0" applyNumberFormat="1" applyFont="1" applyBorder="1" applyAlignment="1">
      <alignment horizontal="center" vertical="top"/>
    </xf>
    <xf numFmtId="0" fontId="0" fillId="0" borderId="10" xfId="0" applyNumberFormat="1" applyBorder="1" applyAlignment="1">
      <alignment vertical="top" wrapText="1"/>
    </xf>
    <xf numFmtId="0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11" xfId="0" applyNumberFormat="1" applyFont="1" applyBorder="1" applyAlignment="1">
      <alignment horizontal="center" vertical="top"/>
    </xf>
    <xf numFmtId="0" fontId="1" fillId="0" borderId="10" xfId="1" applyBorder="1"/>
    <xf numFmtId="0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1" fontId="0" fillId="0" borderId="4" xfId="0" applyNumberFormat="1" applyFont="1" applyBorder="1" applyAlignment="1">
      <alignment horizontal="center" vertical="top"/>
    </xf>
    <xf numFmtId="164" fontId="0" fillId="0" borderId="12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12" xfId="0" applyNumberFormat="1" applyFont="1" applyBorder="1" applyAlignment="1">
      <alignment horizontal="center" vertical="top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14" xfId="1" applyNumberFormat="1" applyFill="1" applyBorder="1" applyProtection="1">
      <protection locked="0"/>
    </xf>
    <xf numFmtId="2" fontId="0" fillId="2" borderId="14" xfId="0" applyNumberFormat="1" applyFill="1" applyBorder="1" applyAlignment="1">
      <alignment horizontal="center" vertical="top"/>
    </xf>
    <xf numFmtId="164" fontId="0" fillId="2" borderId="14" xfId="0" applyNumberFormat="1" applyFont="1" applyFill="1" applyBorder="1" applyAlignment="1">
      <alignment horizontal="center" vertical="top"/>
    </xf>
    <xf numFmtId="164" fontId="0" fillId="2" borderId="15" xfId="0" applyNumberFormat="1" applyFont="1" applyFill="1" applyBorder="1" applyAlignment="1">
      <alignment horizontal="center" vertical="top"/>
    </xf>
    <xf numFmtId="0" fontId="1" fillId="0" borderId="16" xfId="1" applyFill="1" applyBorder="1"/>
    <xf numFmtId="0" fontId="0" fillId="0" borderId="4" xfId="0" applyNumberFormat="1" applyFont="1" applyBorder="1" applyAlignment="1">
      <alignment vertical="top" wrapText="1"/>
    </xf>
    <xf numFmtId="2" fontId="1" fillId="2" borderId="14" xfId="1" applyNumberFormat="1" applyFill="1" applyBorder="1" applyAlignment="1" applyProtection="1">
      <alignment horizontal="center" vertical="top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15" xfId="1" applyNumberFormat="1" applyFill="1" applyBorder="1" applyAlignment="1" applyProtection="1">
      <alignment horizontal="center" vertical="center"/>
      <protection locked="0"/>
    </xf>
    <xf numFmtId="0" fontId="1" fillId="0" borderId="17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Alignment="1" applyProtection="1">
      <alignment horizontal="center" vertical="center"/>
      <protection locked="0"/>
    </xf>
    <xf numFmtId="164" fontId="1" fillId="2" borderId="18" xfId="1" applyNumberFormat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9" sqref="G19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>
      <c r="A4" s="11" t="s">
        <v>15</v>
      </c>
      <c r="B4" s="12" t="s">
        <v>16</v>
      </c>
      <c r="C4" s="13">
        <v>2.1</v>
      </c>
      <c r="D4" s="14" t="s">
        <v>17</v>
      </c>
      <c r="E4" s="15" t="s">
        <v>18</v>
      </c>
      <c r="F4" s="16">
        <v>9.26</v>
      </c>
      <c r="G4" s="17">
        <v>164.1</v>
      </c>
      <c r="H4" s="17">
        <v>3.2</v>
      </c>
      <c r="I4" s="17">
        <v>8.8000000000000007</v>
      </c>
      <c r="J4" s="18">
        <v>16.399999999999999</v>
      </c>
    </row>
    <row r="5" spans="1:10" ht="31.5" customHeight="1">
      <c r="A5" s="11"/>
      <c r="B5" s="19" t="s">
        <v>19</v>
      </c>
      <c r="C5" s="20">
        <v>284.95999999999998</v>
      </c>
      <c r="D5" s="21" t="s">
        <v>20</v>
      </c>
      <c r="E5" s="22" t="s">
        <v>21</v>
      </c>
      <c r="F5" s="23">
        <v>48.89</v>
      </c>
      <c r="G5" s="24">
        <v>397</v>
      </c>
      <c r="H5" s="25">
        <v>15</v>
      </c>
      <c r="I5" s="24">
        <v>19.399999999999999</v>
      </c>
      <c r="J5" s="26">
        <v>2.7</v>
      </c>
    </row>
    <row r="6" spans="1:10" ht="32.25" customHeight="1">
      <c r="A6" s="11"/>
      <c r="B6" s="27" t="s">
        <v>22</v>
      </c>
      <c r="C6" s="20">
        <v>762.97</v>
      </c>
      <c r="D6" s="21" t="s">
        <v>23</v>
      </c>
      <c r="E6" s="20">
        <v>200</v>
      </c>
      <c r="F6" s="23">
        <v>10.46</v>
      </c>
      <c r="G6" s="24">
        <v>115.6</v>
      </c>
      <c r="H6" s="24">
        <v>4.4000000000000004</v>
      </c>
      <c r="I6" s="25">
        <v>5</v>
      </c>
      <c r="J6" s="26">
        <v>19.5</v>
      </c>
    </row>
    <row r="7" spans="1:10">
      <c r="A7" s="11"/>
      <c r="B7" s="27" t="s">
        <v>24</v>
      </c>
      <c r="C7" s="20">
        <v>894.01</v>
      </c>
      <c r="D7" s="21" t="s">
        <v>25</v>
      </c>
      <c r="E7" s="20">
        <v>150</v>
      </c>
      <c r="F7" s="23">
        <v>27.9</v>
      </c>
      <c r="G7" s="24">
        <v>63</v>
      </c>
      <c r="H7" s="24">
        <v>0.6</v>
      </c>
      <c r="I7" s="20"/>
      <c r="J7" s="28">
        <v>17</v>
      </c>
    </row>
    <row r="8" spans="1:10" ht="15.75" thickBot="1">
      <c r="A8" s="29"/>
      <c r="B8" s="30"/>
      <c r="C8" s="30"/>
      <c r="D8" s="31" t="s">
        <v>26</v>
      </c>
      <c r="E8" s="32"/>
      <c r="F8" s="33">
        <f>SUM(F4:F7)</f>
        <v>96.509999999999991</v>
      </c>
      <c r="G8" s="34">
        <f>SUM(G4:G7)</f>
        <v>739.7</v>
      </c>
      <c r="H8" s="34">
        <f>SUM(H4:H7)</f>
        <v>23.200000000000003</v>
      </c>
      <c r="I8" s="34">
        <f>SUM(I4:I7)</f>
        <v>33.200000000000003</v>
      </c>
      <c r="J8" s="35">
        <f>SUM(J4:J7)</f>
        <v>55.599999999999994</v>
      </c>
    </row>
    <row r="9" spans="1:10" ht="18.75" customHeight="1">
      <c r="A9" s="11" t="s">
        <v>27</v>
      </c>
      <c r="B9" s="36" t="s">
        <v>16</v>
      </c>
      <c r="C9" s="20">
        <v>954</v>
      </c>
      <c r="D9" s="21" t="s">
        <v>28</v>
      </c>
      <c r="E9" s="20">
        <v>20</v>
      </c>
      <c r="F9" s="23">
        <v>4.99</v>
      </c>
      <c r="G9" s="24">
        <v>10.9</v>
      </c>
      <c r="H9" s="24">
        <v>1.1000000000000001</v>
      </c>
      <c r="I9" s="24">
        <v>3.8</v>
      </c>
      <c r="J9" s="26">
        <v>6.9</v>
      </c>
    </row>
    <row r="10" spans="1:10" ht="30">
      <c r="A10" s="11"/>
      <c r="B10" s="27" t="s">
        <v>29</v>
      </c>
      <c r="C10" s="20">
        <v>138.96</v>
      </c>
      <c r="D10" s="21" t="s">
        <v>30</v>
      </c>
      <c r="E10" s="20">
        <v>250</v>
      </c>
      <c r="F10" s="23">
        <v>12.37</v>
      </c>
      <c r="G10" s="24">
        <v>161.1</v>
      </c>
      <c r="H10" s="24">
        <v>6.1</v>
      </c>
      <c r="I10" s="24">
        <v>5.4</v>
      </c>
      <c r="J10" s="26">
        <v>23.5</v>
      </c>
    </row>
    <row r="11" spans="1:10">
      <c r="A11" s="11"/>
      <c r="B11" s="27" t="s">
        <v>31</v>
      </c>
      <c r="C11" s="20">
        <v>403.96</v>
      </c>
      <c r="D11" s="21" t="s">
        <v>32</v>
      </c>
      <c r="E11" s="20">
        <v>200</v>
      </c>
      <c r="F11" s="23">
        <v>61.65</v>
      </c>
      <c r="G11" s="24">
        <v>494.8</v>
      </c>
      <c r="H11" s="25">
        <v>19</v>
      </c>
      <c r="I11" s="24">
        <v>17.600000000000001</v>
      </c>
      <c r="J11" s="26">
        <v>41.8</v>
      </c>
    </row>
    <row r="12" spans="1:10">
      <c r="A12" s="11"/>
      <c r="B12" s="27" t="s">
        <v>33</v>
      </c>
      <c r="C12" s="20">
        <v>638.04</v>
      </c>
      <c r="D12" s="21" t="s">
        <v>34</v>
      </c>
      <c r="E12" s="20">
        <v>200</v>
      </c>
      <c r="F12" s="23">
        <v>8.83</v>
      </c>
      <c r="G12" s="24">
        <v>129.69999999999999</v>
      </c>
      <c r="H12" s="24">
        <v>0.6</v>
      </c>
      <c r="I12" s="20"/>
      <c r="J12" s="26">
        <v>20.3</v>
      </c>
    </row>
    <row r="13" spans="1:10" ht="30">
      <c r="A13" s="11"/>
      <c r="B13" s="27" t="s">
        <v>35</v>
      </c>
      <c r="C13" s="20">
        <v>52.12</v>
      </c>
      <c r="D13" s="37" t="s">
        <v>36</v>
      </c>
      <c r="E13" s="20">
        <v>30</v>
      </c>
      <c r="F13" s="23">
        <v>3.6</v>
      </c>
      <c r="G13" s="24">
        <v>76.2</v>
      </c>
      <c r="H13" s="24">
        <v>2.7</v>
      </c>
      <c r="I13" s="24">
        <v>0.5</v>
      </c>
      <c r="J13" s="26">
        <v>15.3</v>
      </c>
    </row>
    <row r="14" spans="1:10" ht="30">
      <c r="A14" s="11"/>
      <c r="B14" s="27" t="s">
        <v>24</v>
      </c>
      <c r="C14" s="20">
        <v>51.12</v>
      </c>
      <c r="D14" s="37" t="s">
        <v>37</v>
      </c>
      <c r="E14" s="20">
        <v>30</v>
      </c>
      <c r="F14" s="23">
        <v>2.52</v>
      </c>
      <c r="G14" s="24">
        <v>76.400000000000006</v>
      </c>
      <c r="H14" s="24">
        <v>2.4</v>
      </c>
      <c r="I14" s="24">
        <v>0.6</v>
      </c>
      <c r="J14" s="26">
        <v>15.9</v>
      </c>
    </row>
    <row r="15" spans="1:10" ht="15.75" thickBot="1">
      <c r="A15" s="11"/>
      <c r="B15" s="30"/>
      <c r="C15" s="30"/>
      <c r="D15" s="31" t="s">
        <v>26</v>
      </c>
      <c r="E15" s="32"/>
      <c r="F15" s="38">
        <f>SUM(F9:F14)</f>
        <v>93.95999999999998</v>
      </c>
      <c r="G15" s="39">
        <f>SUM(G9:G14)</f>
        <v>949.1</v>
      </c>
      <c r="H15" s="39">
        <f>SUM(H9:H14)</f>
        <v>31.9</v>
      </c>
      <c r="I15" s="39">
        <f>SUM(I9:I14)</f>
        <v>27.900000000000002</v>
      </c>
      <c r="J15" s="40">
        <f>SUM(J9:J14)</f>
        <v>123.69999999999999</v>
      </c>
    </row>
    <row r="16" spans="1:10" ht="15.75" thickBot="1">
      <c r="A16" s="41"/>
      <c r="B16" s="42"/>
      <c r="C16" s="42"/>
      <c r="D16" s="43" t="s">
        <v>38</v>
      </c>
      <c r="E16" s="44"/>
      <c r="F16" s="45">
        <f>SUM(F15,F8)</f>
        <v>190.46999999999997</v>
      </c>
      <c r="G16" s="46">
        <f>G15+G8</f>
        <v>1688.8000000000002</v>
      </c>
      <c r="H16" s="45">
        <f>H15+H8</f>
        <v>55.1</v>
      </c>
      <c r="I16" s="45">
        <f>I15+I8</f>
        <v>61.100000000000009</v>
      </c>
      <c r="J16" s="47">
        <f>J15+J8</f>
        <v>179.29999999999998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2021-08-06T06:57:18Z</dcterms:created>
  <dcterms:modified xsi:type="dcterms:W3CDTF">2021-08-06T06:57:33Z</dcterms:modified>
</cp:coreProperties>
</file>