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04,08" sheetId="1" r:id="rId1"/>
  </sheets>
  <calcPr calcId="124519"/>
</workbook>
</file>

<file path=xl/calcChain.xml><?xml version="1.0" encoding="utf-8"?>
<calcChain xmlns="http://schemas.openxmlformats.org/spreadsheetml/2006/main">
  <c r="J15" i="1"/>
  <c r="G15"/>
  <c r="F15"/>
  <c r="J14"/>
  <c r="I14"/>
  <c r="H14"/>
  <c r="H15" s="1"/>
  <c r="G14"/>
  <c r="F14"/>
  <c r="J7"/>
  <c r="I7"/>
  <c r="I15" s="1"/>
  <c r="H7"/>
  <c r="G7"/>
  <c r="F7"/>
</calcChain>
</file>

<file path=xl/sharedStrings.xml><?xml version="1.0" encoding="utf-8"?>
<sst xmlns="http://schemas.openxmlformats.org/spreadsheetml/2006/main" count="41" uniqueCount="40">
  <si>
    <t>Школа</t>
  </si>
  <si>
    <t>Лагерь с дневным пребыванием МАОУ Лицей № 135</t>
  </si>
  <si>
    <t>Отд./корп</t>
  </si>
  <si>
    <t>День</t>
  </si>
  <si>
    <t>04.08.21.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</si>
  <si>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</si>
  <si>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</si>
  <si>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</si>
  <si>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</si>
  <si>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</si>
  <si>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</si>
  <si>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</si>
  <si>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</si>
  <si>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</si>
  <si>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</si>
  <si>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</si>
  <si>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</si>
  <si>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 (с мукой зародышей пшеницы) </t>
  </si>
  <si>
    <t>30/10</t>
  </si>
  <si>
    <t>гор.блюдо</t>
  </si>
  <si>
    <t xml:space="preserve">Запеканка из творога со сгущенным  молоком </t>
  </si>
  <si>
    <t>180/20</t>
  </si>
  <si>
    <t>гор.напиток</t>
  </si>
  <si>
    <t>Чай с сахаром</t>
  </si>
  <si>
    <t>Итого за прием</t>
  </si>
  <si>
    <t>Обед</t>
  </si>
  <si>
    <t>1 блюдо</t>
  </si>
  <si>
    <t>Суп из овощей  со сметаной</t>
  </si>
  <si>
    <t>250/10</t>
  </si>
  <si>
    <t>2 блюдо</t>
  </si>
  <si>
    <t>Кнели из филе куриного</t>
  </si>
  <si>
    <t>гарнир</t>
  </si>
  <si>
    <t>Рис припущенный</t>
  </si>
  <si>
    <t>сладкое</t>
  </si>
  <si>
    <t>Напиток из апельсин</t>
  </si>
  <si>
    <t>хлеб бел.</t>
  </si>
  <si>
    <t>Батон из муки с зарод.пшеницы</t>
  </si>
  <si>
    <t>хлеб черн.</t>
  </si>
  <si>
    <t>Хлеб ржано-пшеничный  с отрубям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</si>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</sst>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0" fillId="0" borderId="10" xfId="0" applyBorder="1"/>
    <xf numFmtId="2" fontId="0" fillId="0" borderId="10" xfId="0" applyNumberFormat="1" applyFont="1" applyBorder="1" applyAlignment="1">
      <alignment horizontal="center" vertical="top"/>
    </xf>
    <xf numFmtId="0" fontId="0" fillId="0" borderId="10" xfId="0" applyNumberFormat="1" applyFont="1" applyBorder="1" applyAlignment="1">
      <alignment vertical="top" wrapText="1"/>
    </xf>
    <xf numFmtId="0" fontId="0" fillId="0" borderId="10" xfId="0" applyNumberFormat="1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164" fontId="0" fillId="0" borderId="10" xfId="0" applyNumberFormat="1" applyFont="1" applyBorder="1" applyAlignment="1">
      <alignment horizontal="center" vertical="top"/>
    </xf>
    <xf numFmtId="0" fontId="1" fillId="0" borderId="10" xfId="1" applyBorder="1"/>
    <xf numFmtId="2" fontId="0" fillId="0" borderId="4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vertical="top" wrapText="1"/>
    </xf>
    <xf numFmtId="0" fontId="0" fillId="0" borderId="4" xfId="0" applyNumberForma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164" fontId="0" fillId="0" borderId="4" xfId="0" applyNumberFormat="1" applyFont="1" applyBorder="1" applyAlignment="1">
      <alignment horizontal="center" vertical="top"/>
    </xf>
    <xf numFmtId="0" fontId="1" fillId="0" borderId="4" xfId="1" applyBorder="1"/>
    <xf numFmtId="1" fontId="0" fillId="0" borderId="4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horizontal="center" vertical="top"/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0" fontId="0" fillId="2" borderId="12" xfId="0" applyFill="1" applyBorder="1" applyAlignment="1">
      <alignment horizontal="center" vertical="top"/>
    </xf>
    <xf numFmtId="164" fontId="0" fillId="2" borderId="12" xfId="0" applyNumberFormat="1" applyFont="1" applyFill="1" applyBorder="1" applyAlignment="1">
      <alignment horizontal="center" vertical="top"/>
    </xf>
    <xf numFmtId="0" fontId="0" fillId="0" borderId="13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1" fillId="2" borderId="1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Alignment="1" applyProtection="1">
      <alignment horizontal="center" vertical="center"/>
      <protection locked="0"/>
    </xf>
    <xf numFmtId="164" fontId="1" fillId="2" borderId="14" xfId="1" applyNumberFormat="1" applyFill="1" applyBorder="1" applyAlignment="1" applyProtection="1">
      <alignment horizontal="center" vertical="center"/>
      <protection locked="0"/>
    </xf>
    <xf numFmtId="164" fontId="1" fillId="2" borderId="4" xfId="1" applyNumberFormat="1" applyFill="1" applyBorder="1" applyAlignment="1" applyProtection="1">
      <alignment horizontal="center" vertical="center"/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2" xfId="1" applyNumberFormat="1" applyFill="1" applyBorder="1" applyAlignment="1" applyProtection="1">
      <alignment horizontal="center" vertical="center"/>
      <protection locked="0"/>
    </xf>
  </cellXfs>
  <cellStyles count="6">
    <cellStyle name="Обычный" xfId="0" builtinId="0"/>
    <cellStyle name="Обычный 2" xfId="1"/>
    <cellStyle name="Обычный 4" xfId="2"/>
    <cellStyle name="Обычный 5" xfId="3"/>
    <cellStyle name="Обычный 6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F6" sqref="F6"/>
    </sheetView>
  </sheetViews>
  <sheetFormatPr defaultRowHeight="15"/>
  <cols>
    <col min="1" max="1" width="14.5703125" customWidth="1"/>
    <col min="2" max="2" width="12.140625" customWidth="1"/>
    <col min="4" max="4" width="27.7109375" customWidth="1"/>
    <col min="5" max="5" width="11" customWidth="1"/>
    <col min="7" max="7" width="13.5703125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 t="s">
        <v>4</v>
      </c>
    </row>
    <row r="2" spans="1:10" ht="15.75" thickBot="1">
      <c r="A2" s="1"/>
      <c r="B2" s="1"/>
      <c r="C2" s="1"/>
      <c r="D2" s="1"/>
      <c r="E2" s="1"/>
      <c r="F2" s="7"/>
      <c r="G2" s="1"/>
      <c r="H2" s="1"/>
      <c r="I2" s="1"/>
      <c r="J2" s="1"/>
    </row>
    <row r="3" spans="1:10" ht="15.75" thickBot="1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2.25" customHeight="1">
      <c r="A4" s="11" t="s">
        <v>15</v>
      </c>
      <c r="B4" s="12" t="s">
        <v>16</v>
      </c>
      <c r="C4" s="13">
        <v>1.04</v>
      </c>
      <c r="D4" s="14" t="s">
        <v>17</v>
      </c>
      <c r="E4" s="15" t="s">
        <v>18</v>
      </c>
      <c r="F4" s="16">
        <v>9.18</v>
      </c>
      <c r="G4" s="17">
        <v>3.2</v>
      </c>
      <c r="H4" s="17">
        <v>8.8000000000000007</v>
      </c>
      <c r="I4" s="17">
        <v>16.399999999999999</v>
      </c>
      <c r="J4" s="17">
        <v>151.19999999999999</v>
      </c>
    </row>
    <row r="5" spans="1:10" ht="30">
      <c r="A5" s="11"/>
      <c r="B5" s="18" t="s">
        <v>19</v>
      </c>
      <c r="C5" s="19">
        <v>297.95999999999998</v>
      </c>
      <c r="D5" s="20" t="s">
        <v>20</v>
      </c>
      <c r="E5" s="21" t="s">
        <v>21</v>
      </c>
      <c r="F5" s="22">
        <v>65.73</v>
      </c>
      <c r="G5" s="23">
        <v>32.1</v>
      </c>
      <c r="H5" s="23">
        <v>23.5</v>
      </c>
      <c r="I5" s="23">
        <v>37.200000000000003</v>
      </c>
      <c r="J5" s="23">
        <v>488.6</v>
      </c>
    </row>
    <row r="6" spans="1:10">
      <c r="A6" s="11"/>
      <c r="B6" s="24" t="s">
        <v>22</v>
      </c>
      <c r="C6" s="23">
        <v>18.2</v>
      </c>
      <c r="D6" s="20" t="s">
        <v>23</v>
      </c>
      <c r="E6" s="25">
        <v>200</v>
      </c>
      <c r="F6" s="22">
        <v>2.42</v>
      </c>
      <c r="G6" s="23">
        <v>0.2</v>
      </c>
      <c r="H6" s="26"/>
      <c r="I6" s="23">
        <v>10.1</v>
      </c>
      <c r="J6" s="23">
        <v>38.5</v>
      </c>
    </row>
    <row r="7" spans="1:10" ht="15.75" thickBot="1">
      <c r="A7" s="27"/>
      <c r="B7" s="28"/>
      <c r="C7" s="29"/>
      <c r="D7" s="30" t="s">
        <v>24</v>
      </c>
      <c r="E7" s="31"/>
      <c r="F7" s="32">
        <f>SUM(F4:F6)</f>
        <v>77.33</v>
      </c>
      <c r="G7" s="33">
        <f>SUM(G4:G6)</f>
        <v>35.500000000000007</v>
      </c>
      <c r="H7" s="33">
        <f>SUM(H4:H6)</f>
        <v>32.299999999999997</v>
      </c>
      <c r="I7" s="33">
        <f>SUM(I4:I6)</f>
        <v>63.7</v>
      </c>
      <c r="J7" s="33">
        <f>SUM(J4:J6)</f>
        <v>678.3</v>
      </c>
    </row>
    <row r="8" spans="1:10" ht="18" customHeight="1">
      <c r="A8" s="11" t="s">
        <v>25</v>
      </c>
      <c r="B8" s="24" t="s">
        <v>26</v>
      </c>
      <c r="C8" s="16">
        <v>135.04</v>
      </c>
      <c r="D8" s="34" t="s">
        <v>27</v>
      </c>
      <c r="E8" s="26" t="s">
        <v>28</v>
      </c>
      <c r="F8" s="19">
        <v>21.62</v>
      </c>
      <c r="G8" s="23">
        <v>124.4</v>
      </c>
      <c r="H8" s="23">
        <v>2.2000000000000002</v>
      </c>
      <c r="I8" s="23">
        <v>7.1</v>
      </c>
      <c r="J8" s="23">
        <v>13.7</v>
      </c>
    </row>
    <row r="9" spans="1:10" ht="15" customHeight="1">
      <c r="A9" s="11"/>
      <c r="B9" s="24" t="s">
        <v>29</v>
      </c>
      <c r="C9" s="22">
        <v>505.04</v>
      </c>
      <c r="D9" s="35" t="s">
        <v>30</v>
      </c>
      <c r="E9" s="25">
        <v>100</v>
      </c>
      <c r="F9" s="19">
        <v>63.47</v>
      </c>
      <c r="G9" s="23">
        <v>280.3</v>
      </c>
      <c r="H9" s="23">
        <v>20.8</v>
      </c>
      <c r="I9" s="23">
        <v>12.6</v>
      </c>
      <c r="J9" s="23">
        <v>8.1999999999999993</v>
      </c>
    </row>
    <row r="10" spans="1:10" ht="15" customHeight="1">
      <c r="A10" s="11"/>
      <c r="B10" s="24" t="s">
        <v>31</v>
      </c>
      <c r="C10" s="22">
        <v>466.96</v>
      </c>
      <c r="D10" s="36" t="s">
        <v>32</v>
      </c>
      <c r="E10" s="25">
        <v>180</v>
      </c>
      <c r="F10" s="19">
        <v>11.63</v>
      </c>
      <c r="G10" s="25">
        <v>252</v>
      </c>
      <c r="H10" s="23">
        <v>4.5</v>
      </c>
      <c r="I10" s="23">
        <v>5.6</v>
      </c>
      <c r="J10" s="25">
        <v>49</v>
      </c>
    </row>
    <row r="11" spans="1:10">
      <c r="A11" s="11"/>
      <c r="B11" s="24" t="s">
        <v>33</v>
      </c>
      <c r="C11" s="23">
        <v>646.96</v>
      </c>
      <c r="D11" s="37" t="s">
        <v>34</v>
      </c>
      <c r="E11" s="25">
        <v>200</v>
      </c>
      <c r="F11" s="19">
        <v>10.9</v>
      </c>
      <c r="G11" s="23">
        <v>56.4</v>
      </c>
      <c r="H11" s="23">
        <v>0.5</v>
      </c>
      <c r="I11" s="26"/>
      <c r="J11" s="23">
        <v>14.2</v>
      </c>
    </row>
    <row r="12" spans="1:10" ht="30">
      <c r="A12" s="11"/>
      <c r="B12" s="24" t="s">
        <v>35</v>
      </c>
      <c r="C12" s="19">
        <v>51.12</v>
      </c>
      <c r="D12" s="20" t="s">
        <v>36</v>
      </c>
      <c r="E12" s="25">
        <v>30</v>
      </c>
      <c r="F12" s="19">
        <v>2.52</v>
      </c>
      <c r="G12" s="23">
        <v>76.400000000000006</v>
      </c>
      <c r="H12" s="23">
        <v>2.7</v>
      </c>
      <c r="I12" s="23">
        <v>0.5</v>
      </c>
      <c r="J12" s="23">
        <v>15.3</v>
      </c>
    </row>
    <row r="13" spans="1:10" ht="30">
      <c r="A13" s="11"/>
      <c r="B13" s="24" t="s">
        <v>37</v>
      </c>
      <c r="C13" s="19">
        <v>52.12</v>
      </c>
      <c r="D13" s="20" t="s">
        <v>38</v>
      </c>
      <c r="E13" s="25">
        <v>25</v>
      </c>
      <c r="F13" s="19">
        <v>3</v>
      </c>
      <c r="G13" s="23">
        <v>76.2</v>
      </c>
      <c r="H13" s="23">
        <v>2.4</v>
      </c>
      <c r="I13" s="23">
        <v>0.6</v>
      </c>
      <c r="J13" s="23">
        <v>15.9</v>
      </c>
    </row>
    <row r="14" spans="1:10">
      <c r="A14" s="11"/>
      <c r="B14" s="38"/>
      <c r="C14" s="38"/>
      <c r="D14" s="39" t="s">
        <v>24</v>
      </c>
      <c r="E14" s="40"/>
      <c r="F14" s="41">
        <f>SUM(F8:F13)</f>
        <v>113.14</v>
      </c>
      <c r="G14" s="42">
        <f>SUM(G8:G13)</f>
        <v>865.7</v>
      </c>
      <c r="H14" s="42">
        <f>SUM(H8:H13)</f>
        <v>33.1</v>
      </c>
      <c r="I14" s="42">
        <f>SUM(I8:I13)</f>
        <v>26.4</v>
      </c>
      <c r="J14" s="43">
        <f>SUM(J8:J13)</f>
        <v>116.30000000000001</v>
      </c>
    </row>
    <row r="15" spans="1:10" ht="15.75" thickBot="1">
      <c r="A15" s="27"/>
      <c r="B15" s="28"/>
      <c r="C15" s="28"/>
      <c r="D15" s="44" t="s">
        <v>39</v>
      </c>
      <c r="E15" s="31"/>
      <c r="F15" s="45">
        <f>SUM(F14,F7)</f>
        <v>190.47</v>
      </c>
      <c r="G15" s="45">
        <f>G14+G7</f>
        <v>901.2</v>
      </c>
      <c r="H15" s="45">
        <f>H14+H7</f>
        <v>65.400000000000006</v>
      </c>
      <c r="I15" s="45">
        <f>I14+I7</f>
        <v>90.1</v>
      </c>
      <c r="J15" s="45">
        <f>J14+J7</f>
        <v>794.59999999999991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04,08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2021-07-30T09:07:13Z</dcterms:created>
  <dcterms:modified xsi:type="dcterms:W3CDTF">2021-07-30T09:07:22Z</dcterms:modified>
</cp:coreProperties>
</file>