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03,08" sheetId="1" r:id="rId1"/>
  </sheets>
  <calcPr calcId="124519"/>
</workbook>
</file>

<file path=xl/calcChain.xml><?xml version="1.0" encoding="utf-8"?>
<calcChain xmlns="http://schemas.openxmlformats.org/spreadsheetml/2006/main">
  <c r="J16" i="1"/>
  <c r="G16"/>
  <c r="F16"/>
  <c r="J15"/>
  <c r="I15"/>
  <c r="H15"/>
  <c r="H16" s="1"/>
  <c r="G15"/>
  <c r="F15"/>
  <c r="J7"/>
  <c r="I7"/>
  <c r="I16" s="1"/>
  <c r="H7"/>
  <c r="G7"/>
  <c r="F7"/>
</calcChain>
</file>

<file path=xl/sharedStrings.xml><?xml version="1.0" encoding="utf-8"?>
<sst xmlns="http://schemas.openxmlformats.org/spreadsheetml/2006/main" count="41" uniqueCount="37">
  <si>
    <t>Школа</t>
  </si>
  <si>
    <t>Лагерь с дневным пребыванием МАОУ Лицей № 135</t>
  </si>
  <si>
    <t>Отд./корп</t>
  </si>
  <si>
    <t>День</t>
  </si>
  <si>
    <t>03.08.21.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</si>
  <si>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</si>
  <si>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</si>
  <si>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</si>
  <si>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</si>
  <si>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</si>
  <si>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</si>
  <si>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</si>
  <si>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</si>
  <si>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</si>
  <si>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</si>
  <si>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</si>
  <si>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</si>
  <si>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Омлет с колбасными изделиями</t>
  </si>
  <si>
    <t>гор.напиток</t>
  </si>
  <si>
    <t>Чай с сахаром</t>
  </si>
  <si>
    <t>хлеб бел.</t>
  </si>
  <si>
    <t>Батон из муки с зарод.пшеницы</t>
  </si>
  <si>
    <t>Итого за прием</t>
  </si>
  <si>
    <t>Обед</t>
  </si>
  <si>
    <t>Помидор "Пикантный"</t>
  </si>
  <si>
    <t>1 блюдо</t>
  </si>
  <si>
    <t>Борщ с капустой и картофелем со сметаной</t>
  </si>
  <si>
    <t>250/10</t>
  </si>
  <si>
    <t>2 блюдо</t>
  </si>
  <si>
    <t>Горбуша припущенная с овощами</t>
  </si>
  <si>
    <t>гарнир</t>
  </si>
  <si>
    <t>Картофель отварной</t>
  </si>
  <si>
    <t>сладкое</t>
  </si>
  <si>
    <t>Напиток из шиповника</t>
  </si>
  <si>
    <t>хлеб черн.</t>
  </si>
  <si>
    <t>Хлеб ржано-пшеничный  с отрубям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</si>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</sst>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0" fillId="0" borderId="10" xfId="0" applyBorder="1"/>
    <xf numFmtId="2" fontId="0" fillId="0" borderId="4" xfId="0" applyNumberFormat="1" applyFont="1" applyBorder="1" applyAlignment="1">
      <alignment horizontal="center" vertical="top"/>
    </xf>
    <xf numFmtId="0" fontId="0" fillId="0" borderId="10" xfId="0" applyNumberFormat="1" applyBorder="1" applyAlignment="1">
      <alignment vertical="top" wrapText="1"/>
    </xf>
    <xf numFmtId="0" fontId="0" fillId="0" borderId="10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1" fillId="0" borderId="4" xfId="1" applyBorder="1"/>
    <xf numFmtId="0" fontId="0" fillId="0" borderId="4" xfId="0" applyNumberFormat="1" applyFont="1" applyBorder="1" applyAlignment="1">
      <alignment vertical="top" wrapText="1"/>
    </xf>
    <xf numFmtId="1" fontId="0" fillId="0" borderId="4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0" fontId="0" fillId="2" borderId="12" xfId="0" applyFill="1" applyBorder="1" applyAlignment="1">
      <alignment horizontal="center" vertical="top"/>
    </xf>
    <xf numFmtId="164" fontId="0" fillId="2" borderId="12" xfId="0" applyNumberFormat="1" applyFont="1" applyFill="1" applyBorder="1" applyAlignment="1">
      <alignment horizontal="center" vertical="top"/>
    </xf>
    <xf numFmtId="0" fontId="1" fillId="0" borderId="10" xfId="1" applyBorder="1"/>
    <xf numFmtId="1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top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top" wrapText="1"/>
    </xf>
    <xf numFmtId="1" fontId="0" fillId="0" borderId="4" xfId="0" applyNumberFormat="1" applyFont="1" applyBorder="1" applyAlignment="1">
      <alignment horizontal="center" vertical="center"/>
    </xf>
    <xf numFmtId="0" fontId="1" fillId="2" borderId="13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Alignment="1" applyProtection="1">
      <alignment horizontal="center" vertical="top"/>
      <protection locked="0"/>
    </xf>
    <xf numFmtId="164" fontId="1" fillId="2" borderId="13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wrapText="1"/>
      <protection locked="0"/>
    </xf>
    <xf numFmtId="2" fontId="1" fillId="2" borderId="12" xfId="1" applyNumberFormat="1" applyFill="1" applyBorder="1" applyAlignment="1" applyProtection="1">
      <alignment horizontal="center" vertical="top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I19" sqref="I19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2.25" customHeight="1">
      <c r="A4" s="11" t="s">
        <v>15</v>
      </c>
      <c r="B4" s="12" t="s">
        <v>16</v>
      </c>
      <c r="C4" s="13">
        <v>286.95999999999998</v>
      </c>
      <c r="D4" s="14" t="s">
        <v>17</v>
      </c>
      <c r="E4" s="15">
        <v>200</v>
      </c>
      <c r="F4" s="16">
        <v>54.17</v>
      </c>
      <c r="G4" s="17">
        <v>436.7</v>
      </c>
      <c r="H4" s="17">
        <v>21.9</v>
      </c>
      <c r="I4" s="17">
        <v>37.5</v>
      </c>
      <c r="J4" s="17">
        <v>4.0999999999999996</v>
      </c>
    </row>
    <row r="5" spans="1:10">
      <c r="A5" s="11"/>
      <c r="B5" s="18" t="s">
        <v>18</v>
      </c>
      <c r="C5" s="13">
        <v>685.96</v>
      </c>
      <c r="D5" s="19" t="s">
        <v>19</v>
      </c>
      <c r="E5" s="20">
        <v>200</v>
      </c>
      <c r="F5" s="21">
        <v>2.42</v>
      </c>
      <c r="G5" s="17">
        <v>0.2</v>
      </c>
      <c r="H5" s="22"/>
      <c r="I5" s="17">
        <v>10.1</v>
      </c>
      <c r="J5" s="17">
        <v>38.5</v>
      </c>
    </row>
    <row r="6" spans="1:10" ht="33.75" customHeight="1">
      <c r="A6" s="11"/>
      <c r="B6" s="18" t="s">
        <v>20</v>
      </c>
      <c r="C6" s="13">
        <v>51.12</v>
      </c>
      <c r="D6" s="19" t="s">
        <v>21</v>
      </c>
      <c r="E6" s="20">
        <v>30</v>
      </c>
      <c r="F6" s="13">
        <v>1.82</v>
      </c>
      <c r="G6" s="17">
        <v>76.400000000000006</v>
      </c>
      <c r="H6" s="17">
        <v>2.7</v>
      </c>
      <c r="I6" s="17">
        <v>0.5</v>
      </c>
      <c r="J6" s="17">
        <v>15.3</v>
      </c>
    </row>
    <row r="7" spans="1:10" ht="15.75" thickBot="1">
      <c r="A7" s="23"/>
      <c r="B7" s="24"/>
      <c r="C7" s="24"/>
      <c r="D7" s="25" t="s">
        <v>22</v>
      </c>
      <c r="E7" s="26"/>
      <c r="F7" s="27">
        <f>SUM(F4:F6)</f>
        <v>58.410000000000004</v>
      </c>
      <c r="G7" s="28">
        <f>SUM(G4:G6)</f>
        <v>513.29999999999995</v>
      </c>
      <c r="H7" s="28">
        <f>SUM(H4:H6)</f>
        <v>24.599999999999998</v>
      </c>
      <c r="I7" s="28">
        <f>SUM(I4:I6)</f>
        <v>48.1</v>
      </c>
      <c r="J7" s="28">
        <f>SUM(J4:J6)</f>
        <v>57.900000000000006</v>
      </c>
    </row>
    <row r="8" spans="1:10">
      <c r="A8" s="11" t="s">
        <v>23</v>
      </c>
      <c r="B8" s="29" t="s">
        <v>16</v>
      </c>
      <c r="C8" s="17">
        <v>954</v>
      </c>
      <c r="D8" s="14" t="s">
        <v>24</v>
      </c>
      <c r="E8" s="30">
        <v>15</v>
      </c>
      <c r="F8" s="31">
        <v>3.63</v>
      </c>
      <c r="G8" s="32">
        <v>64.900000000000006</v>
      </c>
      <c r="H8" s="32">
        <v>1.1000000000000001</v>
      </c>
      <c r="I8" s="32">
        <v>3.8</v>
      </c>
      <c r="J8" s="32">
        <v>6.9</v>
      </c>
    </row>
    <row r="9" spans="1:10" ht="30">
      <c r="A9" s="11"/>
      <c r="B9" s="18" t="s">
        <v>25</v>
      </c>
      <c r="C9" s="13">
        <v>110.04</v>
      </c>
      <c r="D9" s="19" t="s">
        <v>26</v>
      </c>
      <c r="E9" s="33" t="s">
        <v>27</v>
      </c>
      <c r="F9" s="13">
        <v>22.08</v>
      </c>
      <c r="G9" s="17">
        <v>129.30000000000001</v>
      </c>
      <c r="H9" s="17">
        <v>2.2999999999999998</v>
      </c>
      <c r="I9" s="20">
        <v>7</v>
      </c>
      <c r="J9" s="17">
        <v>14.8</v>
      </c>
    </row>
    <row r="10" spans="1:10" ht="30">
      <c r="A10" s="11"/>
      <c r="B10" s="18" t="s">
        <v>28</v>
      </c>
      <c r="C10" s="13">
        <v>5.19</v>
      </c>
      <c r="D10" s="34" t="s">
        <v>29</v>
      </c>
      <c r="E10" s="35">
        <v>100</v>
      </c>
      <c r="F10" s="13">
        <v>62.22</v>
      </c>
      <c r="G10" s="17">
        <v>228.6</v>
      </c>
      <c r="H10" s="17">
        <v>32.299999999999997</v>
      </c>
      <c r="I10" s="17">
        <v>10.7</v>
      </c>
      <c r="J10" s="20">
        <v>3</v>
      </c>
    </row>
    <row r="11" spans="1:10">
      <c r="A11" s="11"/>
      <c r="B11" s="18" t="s">
        <v>30</v>
      </c>
      <c r="C11" s="13">
        <v>470.96</v>
      </c>
      <c r="D11" s="36" t="s">
        <v>31</v>
      </c>
      <c r="E11" s="35">
        <v>180</v>
      </c>
      <c r="F11" s="13">
        <v>30.59</v>
      </c>
      <c r="G11" s="17">
        <v>196.5</v>
      </c>
      <c r="H11" s="17">
        <v>3.6</v>
      </c>
      <c r="I11" s="17">
        <v>5.4</v>
      </c>
      <c r="J11" s="17">
        <v>35.5</v>
      </c>
    </row>
    <row r="12" spans="1:10">
      <c r="A12" s="11"/>
      <c r="B12" s="18" t="s">
        <v>32</v>
      </c>
      <c r="C12" s="13">
        <v>705.04</v>
      </c>
      <c r="D12" s="36" t="s">
        <v>33</v>
      </c>
      <c r="E12" s="35">
        <v>200</v>
      </c>
      <c r="F12" s="13">
        <v>7.93</v>
      </c>
      <c r="G12" s="20">
        <v>88</v>
      </c>
      <c r="H12" s="17">
        <v>0.8</v>
      </c>
      <c r="I12" s="22"/>
      <c r="J12" s="20">
        <v>20</v>
      </c>
    </row>
    <row r="13" spans="1:10" ht="30">
      <c r="A13" s="11"/>
      <c r="B13" s="18" t="s">
        <v>20</v>
      </c>
      <c r="C13" s="13">
        <v>51.12</v>
      </c>
      <c r="D13" s="19" t="s">
        <v>21</v>
      </c>
      <c r="E13" s="37">
        <v>26</v>
      </c>
      <c r="F13" s="13">
        <v>3.09</v>
      </c>
      <c r="G13" s="17">
        <v>76.400000000000006</v>
      </c>
      <c r="H13" s="17">
        <v>2.7</v>
      </c>
      <c r="I13" s="17">
        <v>0.5</v>
      </c>
      <c r="J13" s="17">
        <v>15.3</v>
      </c>
    </row>
    <row r="14" spans="1:10" ht="30">
      <c r="A14" s="11"/>
      <c r="B14" s="18" t="s">
        <v>34</v>
      </c>
      <c r="C14" s="13">
        <v>52.12</v>
      </c>
      <c r="D14" s="19" t="s">
        <v>35</v>
      </c>
      <c r="E14" s="37">
        <v>30</v>
      </c>
      <c r="F14" s="13">
        <v>2.52</v>
      </c>
      <c r="G14" s="17">
        <v>76.2</v>
      </c>
      <c r="H14" s="17">
        <v>2.4</v>
      </c>
      <c r="I14" s="17">
        <v>0.6</v>
      </c>
      <c r="J14" s="17">
        <v>15.9</v>
      </c>
    </row>
    <row r="15" spans="1:10">
      <c r="A15" s="11"/>
      <c r="B15" s="38"/>
      <c r="C15" s="38"/>
      <c r="D15" s="39" t="s">
        <v>22</v>
      </c>
      <c r="E15" s="40"/>
      <c r="F15" s="41">
        <f>SUM(F8:F14)</f>
        <v>132.06</v>
      </c>
      <c r="G15" s="42">
        <f>SUM(G8:G14)</f>
        <v>859.9</v>
      </c>
      <c r="H15" s="42">
        <f>SUM(H8:H14)</f>
        <v>45.199999999999996</v>
      </c>
      <c r="I15" s="42">
        <f>SUM(I8:I14)</f>
        <v>28</v>
      </c>
      <c r="J15" s="43">
        <f>SUM(J8:J14)</f>
        <v>111.4</v>
      </c>
    </row>
    <row r="16" spans="1:10" ht="15.75" thickBot="1">
      <c r="A16" s="23"/>
      <c r="B16" s="24"/>
      <c r="C16" s="24"/>
      <c r="D16" s="44" t="s">
        <v>36</v>
      </c>
      <c r="E16" s="26"/>
      <c r="F16" s="45">
        <f>SUM(F15,F7)</f>
        <v>190.47</v>
      </c>
      <c r="G16" s="46">
        <f>G15+G7</f>
        <v>1373.1999999999998</v>
      </c>
      <c r="H16" s="46">
        <f t="shared" ref="H16:J16" si="0">H15+H7</f>
        <v>69.8</v>
      </c>
      <c r="I16" s="46">
        <f t="shared" si="0"/>
        <v>76.099999999999994</v>
      </c>
      <c r="J16" s="46">
        <f t="shared" si="0"/>
        <v>169.3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2021-07-30T09:06:48Z</dcterms:created>
  <dcterms:modified xsi:type="dcterms:W3CDTF">2021-07-30T09:06:58Z</dcterms:modified>
</cp:coreProperties>
</file>